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55" windowHeight="7935" activeTab="2"/>
  </bookViews>
  <sheets>
    <sheet name="Sheet1" sheetId="1" r:id="rId1"/>
    <sheet name="Sheet2" sheetId="2" r:id="rId2"/>
    <sheet name="Horizontal Orientation" sheetId="3" r:id="rId3"/>
  </sheets>
  <definedNames>
    <definedName name="_xlfn.IFERROR" hidden="1">#NAME?</definedName>
    <definedName name="_xlnm.Print_Area" localSheetId="2">'Horizontal Orientation'!$A$1:$S$29</definedName>
  </definedNames>
  <calcPr fullCalcOnLoad="1"/>
</workbook>
</file>

<file path=xl/sharedStrings.xml><?xml version="1.0" encoding="utf-8"?>
<sst xmlns="http://schemas.openxmlformats.org/spreadsheetml/2006/main" count="71" uniqueCount="51">
  <si>
    <t xml:space="preserve">Source of DMD calculation: </t>
  </si>
  <si>
    <t>Example: Hay</t>
  </si>
  <si>
    <t>Example: 22</t>
  </si>
  <si>
    <t>x</t>
  </si>
  <si>
    <t>=</t>
  </si>
  <si>
    <t>Average # of lbs fed per animal</t>
  </si>
  <si>
    <t>DMI Fed in Lbs</t>
  </si>
  <si>
    <t>Total Dry Matter Fed</t>
  </si>
  <si>
    <t>DMI from Pasture</t>
  </si>
  <si>
    <t>DMI from pasture</t>
  </si>
  <si>
    <t>÷</t>
  </si>
  <si>
    <t>Dry Matter Demand</t>
  </si>
  <si>
    <t>% DMI from Pasture</t>
  </si>
  <si>
    <t>Dry Matter Demand (lbs)</t>
  </si>
  <si>
    <t>-</t>
  </si>
  <si>
    <t>Example: 85</t>
  </si>
  <si>
    <t>Dry Matter content of feed source  as %</t>
  </si>
  <si>
    <t>Time period this ration is fed (during grazing season ONLY)</t>
  </si>
  <si>
    <t xml:space="preserve">Dates: </t>
  </si>
  <si>
    <t>Spring</t>
  </si>
  <si>
    <t>Fall</t>
  </si>
  <si>
    <t>Summer</t>
  </si>
  <si>
    <t>Winter</t>
  </si>
  <si>
    <t>Dry</t>
  </si>
  <si>
    <t>Low String</t>
  </si>
  <si>
    <t>High String</t>
  </si>
  <si>
    <t>% of body weight</t>
  </si>
  <si>
    <t>Lbs per day of milk</t>
  </si>
  <si>
    <t xml:space="preserve">x  100 </t>
  </si>
  <si>
    <t>Operation Name:</t>
  </si>
  <si>
    <t>Class of Animal:</t>
  </si>
  <si>
    <t xml:space="preserve">         </t>
  </si>
  <si>
    <t xml:space="preserve">Approx # of animals in group: </t>
  </si>
  <si>
    <t xml:space="preserve">Total DMI Fed from non-pasture (sum of DMI lbs of each type)   =  </t>
  </si>
  <si>
    <t>Heifer</t>
  </si>
  <si>
    <t xml:space="preserve">Species &amp; Breed        of Animal: </t>
  </si>
  <si>
    <t>Calf</t>
  </si>
  <si>
    <t>Slaughter</t>
  </si>
  <si>
    <t xml:space="preserve">Other: </t>
  </si>
  <si>
    <t xml:space="preserve"># of days: </t>
  </si>
  <si>
    <t>Date and Year:</t>
  </si>
  <si>
    <t>Ration Name/Type/ID:</t>
  </si>
  <si>
    <t>Dry Matter Demand      (in lbs):</t>
  </si>
  <si>
    <t>If you are using this worksheet in Excel or Adobe, formulas are provided in the yellow cells to perform the calculations for you</t>
  </si>
  <si>
    <t xml:space="preserve">Each type and class of ruminant animal must consume an average of at least 30% of the dry matter demand from pasture during the grazing season. Requirements for DMI calculation apply only to times within the grazing season, defined as "the period of time when pasture is available for grazing", and may or may not be continuous, but must be at least 120 days per year. </t>
  </si>
  <si>
    <t xml:space="preserve">You must provide accurate dry matter content values for each feed source. Due to high variability in moisture contents, especially for fresh &amp; ensiled feeds, it is important to use the actual dry matter content values for your operation.  If you perform testing of your feed, please use the dry matter content shown by testing. You must demonstrate to your inspector the source and accuracy of each dry matter content provided. Justification for values that vary significantly from reference values will be required. </t>
  </si>
  <si>
    <t>Instructions: You may use this form to calculate dry matter intake from pasture and to document changes in rations throughout the year. Complete a new form when rations change. Enter information from this form into the Seasonal Dry Matter Intake from Pasture form to find the average dry matter intake over the entire grazing season.</t>
  </si>
  <si>
    <t>You may use your own documents to record dry matter intake from pasture so long as they provide sufficient information to allow for verification.</t>
  </si>
  <si>
    <r>
      <t xml:space="preserve">Feed type                                        </t>
    </r>
    <r>
      <rPr>
        <sz val="10"/>
        <color indexed="8"/>
        <rFont val="Arial"/>
        <family val="2"/>
      </rPr>
      <t>(list all other than pasture)</t>
    </r>
  </si>
  <si>
    <t>This worksheet can be found at www.ccof.org</t>
  </si>
  <si>
    <t xml:space="preserve">            Dry Matter Intake from Pasture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</si>
</sst>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0">
    <font>
      <sz val="11"/>
      <color theme="1"/>
      <name val="Calibri"/>
      <family val="2"/>
    </font>
    <font>
      <sz val="11"/>
      <color indexed="8"/>
      <name val="Calibri"/>
      <family val="2"/>
    </font>
    <font>
      <sz val="11"/>
      <color indexed="8"/>
      <name val="Arial"/>
      <family val="2"/>
    </font>
    <font>
      <sz val="8"/>
      <name val="Calibri"/>
      <family val="2"/>
    </font>
    <font>
      <sz val="10"/>
      <color indexed="8"/>
      <name val="Arial"/>
      <family val="2"/>
    </font>
    <font>
      <b/>
      <sz val="14"/>
      <color indexed="8"/>
      <name val="Arial"/>
      <family val="2"/>
    </font>
    <font>
      <i/>
      <sz val="9"/>
      <color indexed="8"/>
      <name val="Arial"/>
      <family val="2"/>
    </font>
    <font>
      <sz val="9"/>
      <color indexed="8"/>
      <name val="Arial"/>
      <family val="2"/>
    </font>
    <font>
      <b/>
      <sz val="11"/>
      <color indexed="8"/>
      <name val="Arial"/>
      <family val="2"/>
    </font>
    <font>
      <b/>
      <sz val="12"/>
      <color indexed="8"/>
      <name val="Arial"/>
      <family val="2"/>
    </font>
    <font>
      <sz val="12"/>
      <color indexed="8"/>
      <name val="Arial"/>
      <family val="2"/>
    </font>
    <font>
      <b/>
      <sz val="10"/>
      <color indexed="8"/>
      <name val="Arial"/>
      <family val="2"/>
    </font>
    <font>
      <b/>
      <sz val="9"/>
      <color indexed="8"/>
      <name val="Arial"/>
      <family val="2"/>
    </font>
    <font>
      <i/>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medium"/>
      <right/>
      <top style="medium"/>
      <bottom style="thin"/>
    </border>
    <border>
      <left/>
      <right/>
      <top style="medium"/>
      <bottom/>
    </border>
    <border>
      <left/>
      <right/>
      <top style="medium"/>
      <bottom style="thin"/>
    </border>
    <border>
      <left style="medium"/>
      <right/>
      <top/>
      <bottom style="medium"/>
    </border>
    <border>
      <left/>
      <right/>
      <top style="thin"/>
      <bottom style="medium"/>
    </border>
    <border>
      <left/>
      <right/>
      <top style="thin"/>
      <bottom/>
    </border>
    <border>
      <left/>
      <right/>
      <top/>
      <bottom style="thin"/>
    </border>
    <border>
      <left style="thin"/>
      <right style="thin"/>
      <top style="medium"/>
      <bottom/>
    </border>
    <border>
      <left style="thin"/>
      <right style="thin"/>
      <top style="thin"/>
      <bottom style="thin"/>
    </border>
    <border>
      <left style="thin"/>
      <right/>
      <top style="thin"/>
      <bottom style="thin"/>
    </border>
    <border>
      <left/>
      <right/>
      <top style="thin"/>
      <bottom style="thin"/>
    </border>
    <border>
      <left/>
      <right style="medium"/>
      <top style="thin"/>
      <bottom style="thin"/>
    </border>
    <border>
      <left/>
      <right style="medium"/>
      <top style="thin"/>
      <bottom/>
    </border>
    <border>
      <left/>
      <right style="medium"/>
      <top/>
      <bottom/>
    </border>
    <border>
      <left style="thin"/>
      <right/>
      <top style="medium"/>
      <bottom style="thin"/>
    </border>
    <border>
      <left/>
      <right style="medium"/>
      <top style="medium"/>
      <bottom style="thin"/>
    </border>
    <border>
      <left/>
      <right style="thin"/>
      <top/>
      <bottom/>
    </border>
    <border>
      <left/>
      <right style="medium"/>
      <top style="medium"/>
      <bottom/>
    </border>
    <border>
      <left/>
      <right style="medium"/>
      <top/>
      <bottom style="medium"/>
    </border>
    <border>
      <left/>
      <right style="medium"/>
      <top/>
      <bottom style="thin"/>
    </border>
    <border>
      <left/>
      <right/>
      <top/>
      <bottom style="hair"/>
    </border>
    <border>
      <left/>
      <right style="thin"/>
      <top/>
      <bottom style="thin"/>
    </border>
    <border>
      <left style="thin"/>
      <right/>
      <top style="thin"/>
      <bottom/>
    </border>
    <border>
      <left style="thin"/>
      <right/>
      <top/>
      <bottom/>
    </border>
    <border>
      <left style="thin"/>
      <right/>
      <top/>
      <bottom style="thin"/>
    </border>
    <border>
      <left style="medium"/>
      <right/>
      <top style="thin"/>
      <bottom style="thin"/>
    </border>
    <border>
      <left/>
      <right style="thin"/>
      <top style="thin"/>
      <bottom style="thin"/>
    </border>
    <border>
      <left/>
      <right style="thin"/>
      <top style="medium"/>
      <bottom style="thin"/>
    </border>
    <border>
      <left style="medium"/>
      <right/>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thin"/>
      <top style="thin"/>
      <bottom/>
    </border>
    <border>
      <left/>
      <right style="thin"/>
      <top/>
      <bottom style="medium"/>
    </border>
    <border>
      <left style="thin"/>
      <right/>
      <top/>
      <bottom style="medium"/>
    </border>
    <border>
      <left style="thin"/>
      <right/>
      <top style="thin"/>
      <bottom style="medium"/>
    </border>
    <border>
      <left/>
      <right style="medium"/>
      <top style="thin"/>
      <bottom style="medium"/>
    </border>
    <border>
      <left style="medium"/>
      <right/>
      <top/>
      <bottom/>
    </border>
    <border>
      <left style="medium"/>
      <right/>
      <top style="thin"/>
      <bottom style="medium"/>
    </border>
    <border>
      <left/>
      <right style="thin"/>
      <top style="thin"/>
      <bottom style="medium"/>
    </border>
    <border>
      <left style="medium"/>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8">
    <xf numFmtId="0" fontId="0" fillId="0" borderId="0" xfId="0" applyFont="1" applyAlignment="1">
      <alignment/>
    </xf>
    <xf numFmtId="0" fontId="2" fillId="0" borderId="0" xfId="0" applyFont="1" applyAlignment="1">
      <alignment/>
    </xf>
    <xf numFmtId="0" fontId="4" fillId="0" borderId="10" xfId="0" applyFont="1" applyBorder="1" applyAlignment="1">
      <alignment horizontal="center"/>
    </xf>
    <xf numFmtId="2" fontId="9" fillId="32" borderId="11" xfId="0" applyNumberFormat="1" applyFont="1" applyFill="1" applyBorder="1" applyAlignment="1" applyProtection="1">
      <alignment horizontal="center"/>
      <protection/>
    </xf>
    <xf numFmtId="0" fontId="10" fillId="0" borderId="12" xfId="0" applyFont="1" applyBorder="1" applyAlignment="1" applyProtection="1" quotePrefix="1">
      <alignment horizontal="center"/>
      <protection/>
    </xf>
    <xf numFmtId="2" fontId="9" fillId="32" borderId="13" xfId="0" applyNumberFormat="1" applyFont="1" applyFill="1" applyBorder="1" applyAlignment="1" applyProtection="1">
      <alignment horizontal="center"/>
      <protection/>
    </xf>
    <xf numFmtId="0" fontId="10" fillId="0" borderId="12" xfId="0" applyFont="1" applyBorder="1" applyAlignment="1" applyProtection="1">
      <alignment horizontal="center" wrapText="1"/>
      <protection/>
    </xf>
    <xf numFmtId="2" fontId="9" fillId="32" borderId="12" xfId="0" applyNumberFormat="1" applyFont="1" applyFill="1" applyBorder="1" applyAlignment="1" applyProtection="1">
      <alignment horizontal="center"/>
      <protection/>
    </xf>
    <xf numFmtId="0" fontId="4" fillId="0" borderId="14" xfId="0" applyFont="1" applyBorder="1" applyAlignment="1">
      <alignment horizontal="center" wrapText="1"/>
    </xf>
    <xf numFmtId="0" fontId="4" fillId="0" borderId="10" xfId="0" applyFont="1" applyBorder="1" applyAlignment="1">
      <alignment horizontal="center" wrapText="1"/>
    </xf>
    <xf numFmtId="0" fontId="4" fillId="0" borderId="15" xfId="0" applyFont="1" applyBorder="1" applyAlignment="1">
      <alignment horizontal="center" wrapText="1"/>
    </xf>
    <xf numFmtId="0" fontId="4" fillId="0" borderId="0" xfId="0" applyFont="1" applyBorder="1" applyAlignment="1">
      <alignment horizontal="left" vertical="top"/>
    </xf>
    <xf numFmtId="0" fontId="4" fillId="0" borderId="0" xfId="0" applyFont="1" applyBorder="1" applyAlignment="1">
      <alignment horizontal="left" vertical="center"/>
    </xf>
    <xf numFmtId="0" fontId="4" fillId="0" borderId="16" xfId="0" applyFont="1" applyBorder="1" applyAlignment="1">
      <alignment/>
    </xf>
    <xf numFmtId="0" fontId="4" fillId="0" borderId="0" xfId="0" applyFont="1" applyBorder="1" applyAlignment="1">
      <alignment/>
    </xf>
    <xf numFmtId="0" fontId="4" fillId="0" borderId="17" xfId="0" applyFont="1" applyBorder="1" applyAlignment="1">
      <alignment/>
    </xf>
    <xf numFmtId="0" fontId="11" fillId="0" borderId="16" xfId="0" applyFont="1" applyBorder="1" applyAlignment="1">
      <alignment horizontal="center" wrapText="1"/>
    </xf>
    <xf numFmtId="0" fontId="11" fillId="0" borderId="0" xfId="0" applyFont="1" applyBorder="1" applyAlignment="1" applyProtection="1">
      <alignment horizontal="center" wrapText="1"/>
      <protection locked="0"/>
    </xf>
    <xf numFmtId="0" fontId="4" fillId="0" borderId="10" xfId="0" applyFont="1" applyBorder="1" applyAlignment="1" applyProtection="1">
      <alignment wrapText="1"/>
      <protection locked="0"/>
    </xf>
    <xf numFmtId="0" fontId="11" fillId="0" borderId="18" xfId="0" applyFont="1" applyFill="1" applyBorder="1" applyAlignment="1">
      <alignment horizontal="center" vertical="center" wrapText="1"/>
    </xf>
    <xf numFmtId="0" fontId="11" fillId="0" borderId="18" xfId="0" applyFont="1" applyFill="1" applyBorder="1" applyAlignment="1" quotePrefix="1">
      <alignment horizontal="center" vertical="center" wrapText="1"/>
    </xf>
    <xf numFmtId="0" fontId="6" fillId="0" borderId="19" xfId="0" applyFont="1" applyFill="1" applyBorder="1" applyAlignment="1">
      <alignment horizontal="center"/>
    </xf>
    <xf numFmtId="0" fontId="6" fillId="0" borderId="19" xfId="0" applyFont="1" applyFill="1" applyBorder="1" applyAlignment="1" quotePrefix="1">
      <alignment horizontal="center"/>
    </xf>
    <xf numFmtId="0" fontId="7" fillId="0" borderId="19" xfId="0" applyFont="1" applyFill="1" applyBorder="1" applyAlignment="1">
      <alignment horizontal="center"/>
    </xf>
    <xf numFmtId="0" fontId="7" fillId="0" borderId="19" xfId="0" applyFont="1" applyFill="1" applyBorder="1" applyAlignment="1" quotePrefix="1">
      <alignment horizontal="center"/>
    </xf>
    <xf numFmtId="0" fontId="13" fillId="0" borderId="0" xfId="0" applyFont="1" applyAlignment="1">
      <alignment/>
    </xf>
    <xf numFmtId="0" fontId="5" fillId="0" borderId="0" xfId="0" applyFont="1" applyAlignment="1">
      <alignment horizontal="center" vertical="center"/>
    </xf>
    <xf numFmtId="0" fontId="4" fillId="0" borderId="10" xfId="0" applyFont="1" applyBorder="1" applyAlignment="1">
      <alignment horizontal="center" vertical="center" wrapText="1"/>
    </xf>
    <xf numFmtId="2" fontId="12" fillId="32" borderId="20" xfId="0" applyNumberFormat="1" applyFont="1" applyFill="1" applyBorder="1" applyAlignment="1" applyProtection="1" quotePrefix="1">
      <alignment horizontal="center" vertical="center"/>
      <protection locked="0"/>
    </xf>
    <xf numFmtId="2" fontId="12" fillId="32" borderId="21" xfId="0" applyNumberFormat="1" applyFont="1" applyFill="1" applyBorder="1" applyAlignment="1" applyProtection="1" quotePrefix="1">
      <alignment horizontal="center" vertical="center"/>
      <protection locked="0"/>
    </xf>
    <xf numFmtId="2" fontId="12" fillId="32" borderId="22" xfId="0" applyNumberFormat="1" applyFont="1" applyFill="1" applyBorder="1" applyAlignment="1" applyProtection="1" quotePrefix="1">
      <alignment horizontal="center" vertical="center"/>
      <protection locked="0"/>
    </xf>
    <xf numFmtId="0" fontId="4" fillId="0" borderId="16" xfId="0" applyFont="1" applyBorder="1" applyAlignment="1">
      <alignment wrapText="1"/>
    </xf>
    <xf numFmtId="0" fontId="4" fillId="0" borderId="23" xfId="0" applyFont="1" applyBorder="1" applyAlignment="1">
      <alignment wrapText="1"/>
    </xf>
    <xf numFmtId="0" fontId="4" fillId="0" borderId="0" xfId="0" applyFont="1" applyBorder="1" applyAlignment="1">
      <alignment wrapText="1"/>
    </xf>
    <xf numFmtId="0" fontId="4" fillId="0" borderId="24" xfId="0" applyFont="1" applyBorder="1" applyAlignment="1">
      <alignment wrapText="1"/>
    </xf>
    <xf numFmtId="0" fontId="11" fillId="0" borderId="25"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26" xfId="0" applyFont="1" applyFill="1" applyBorder="1" applyAlignment="1">
      <alignment horizontal="center" vertical="center"/>
    </xf>
    <xf numFmtId="0" fontId="6" fillId="0" borderId="20" xfId="0" applyFont="1" applyFill="1" applyBorder="1" applyAlignment="1">
      <alignment horizontal="center"/>
    </xf>
    <xf numFmtId="0" fontId="6" fillId="0" borderId="21" xfId="0" applyFont="1" applyFill="1" applyBorder="1" applyAlignment="1">
      <alignment horizontal="center"/>
    </xf>
    <xf numFmtId="0" fontId="6" fillId="0" borderId="22" xfId="0" applyFont="1" applyFill="1" applyBorder="1" applyAlignment="1">
      <alignment horizontal="center"/>
    </xf>
    <xf numFmtId="0" fontId="4" fillId="0" borderId="0"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17" xfId="0" applyFont="1" applyBorder="1" applyAlignment="1">
      <alignment horizontal="center" wrapText="1"/>
    </xf>
    <xf numFmtId="2" fontId="9" fillId="33" borderId="12" xfId="0" applyNumberFormat="1" applyFont="1" applyFill="1" applyBorder="1" applyAlignment="1" applyProtection="1" quotePrefix="1">
      <alignment horizontal="center"/>
      <protection/>
    </xf>
    <xf numFmtId="2" fontId="9" fillId="33" borderId="28" xfId="0" applyNumberFormat="1" applyFont="1" applyFill="1" applyBorder="1" applyAlignment="1" applyProtection="1" quotePrefix="1">
      <alignment horizontal="center"/>
      <protection/>
    </xf>
    <xf numFmtId="0" fontId="8" fillId="0" borderId="10" xfId="0" applyFont="1" applyBorder="1" applyAlignment="1">
      <alignment horizontal="center" wrapText="1"/>
    </xf>
    <xf numFmtId="0" fontId="8" fillId="0" borderId="29" xfId="0" applyFont="1" applyBorder="1" applyAlignment="1">
      <alignment horizontal="center" wrapText="1"/>
    </xf>
    <xf numFmtId="0" fontId="11" fillId="0" borderId="17" xfId="0" applyFont="1" applyBorder="1" applyAlignment="1" applyProtection="1">
      <alignment horizontal="center"/>
      <protection locked="0"/>
    </xf>
    <xf numFmtId="0" fontId="11" fillId="0" borderId="30" xfId="0" applyFont="1" applyBorder="1" applyAlignment="1" applyProtection="1">
      <alignment horizontal="center"/>
      <protection locked="0"/>
    </xf>
    <xf numFmtId="0" fontId="4" fillId="0" borderId="10" xfId="0" applyFont="1" applyFill="1" applyBorder="1" applyAlignment="1" quotePrefix="1">
      <alignment horizontal="center" wrapText="1"/>
    </xf>
    <xf numFmtId="0" fontId="4" fillId="0" borderId="31" xfId="0" applyFont="1" applyBorder="1" applyAlignment="1">
      <alignment horizontal="center" vertical="center" wrapText="1"/>
    </xf>
    <xf numFmtId="0" fontId="11" fillId="0" borderId="13"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17"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4" fillId="0" borderId="0" xfId="0" applyFont="1" applyBorder="1" applyAlignment="1">
      <alignment horizontal="left" vertical="center"/>
    </xf>
    <xf numFmtId="0" fontId="4" fillId="0" borderId="27" xfId="0" applyFont="1" applyBorder="1" applyAlignment="1">
      <alignment horizontal="left" vertical="center"/>
    </xf>
    <xf numFmtId="0" fontId="11" fillId="0" borderId="33" xfId="0" applyFont="1" applyBorder="1" applyAlignment="1">
      <alignment horizontal="left" vertical="center" wrapText="1"/>
    </xf>
    <xf numFmtId="0" fontId="11" fillId="0" borderId="16" xfId="0" applyFont="1" applyBorder="1" applyAlignment="1">
      <alignment horizontal="left" vertical="center" wrapText="1"/>
    </xf>
    <xf numFmtId="0" fontId="11" fillId="0" borderId="34" xfId="0" applyFont="1" applyBorder="1" applyAlignment="1">
      <alignment horizontal="left" vertical="center" wrapText="1"/>
    </xf>
    <xf numFmtId="0" fontId="11" fillId="0" borderId="0" xfId="0" applyFont="1" applyBorder="1" applyAlignment="1">
      <alignment horizontal="left" vertical="center" wrapText="1"/>
    </xf>
    <xf numFmtId="0" fontId="11" fillId="0" borderId="35" xfId="0" applyFont="1" applyBorder="1" applyAlignment="1">
      <alignment horizontal="left" vertical="center" wrapText="1"/>
    </xf>
    <xf numFmtId="0" fontId="11" fillId="0" borderId="17" xfId="0" applyFont="1" applyBorder="1" applyAlignment="1">
      <alignment horizontal="left" vertical="center" wrapText="1"/>
    </xf>
    <xf numFmtId="0" fontId="6" fillId="0" borderId="0" xfId="0" applyFont="1" applyAlignment="1">
      <alignment horizontal="center" vertical="center"/>
    </xf>
    <xf numFmtId="0" fontId="4" fillId="0" borderId="16" xfId="0" applyFont="1" applyBorder="1" applyAlignment="1">
      <alignment/>
    </xf>
    <xf numFmtId="0" fontId="4" fillId="0" borderId="0" xfId="0" applyFont="1" applyBorder="1" applyAlignment="1">
      <alignment/>
    </xf>
    <xf numFmtId="0" fontId="4" fillId="0" borderId="17" xfId="0" applyFont="1" applyBorder="1" applyAlignment="1">
      <alignment/>
    </xf>
    <xf numFmtId="0" fontId="4" fillId="0" borderId="23" xfId="0" applyFont="1" applyBorder="1" applyAlignment="1">
      <alignment/>
    </xf>
    <xf numFmtId="0" fontId="4" fillId="0" borderId="24" xfId="0" applyFont="1" applyBorder="1" applyAlignment="1">
      <alignment/>
    </xf>
    <xf numFmtId="0" fontId="11" fillId="0" borderId="36" xfId="0" applyFont="1" applyBorder="1" applyAlignment="1">
      <alignment horizontal="left" vertical="center" wrapText="1"/>
    </xf>
    <xf numFmtId="0" fontId="11" fillId="0" borderId="21" xfId="0" applyFont="1" applyBorder="1" applyAlignment="1">
      <alignment horizontal="left" vertical="center" wrapText="1"/>
    </xf>
    <xf numFmtId="0" fontId="11" fillId="0" borderId="21" xfId="0" applyFont="1" applyBorder="1" applyAlignment="1" applyProtection="1">
      <alignment horizontal="left" vertical="center" wrapText="1"/>
      <protection locked="0"/>
    </xf>
    <xf numFmtId="0" fontId="11" fillId="0" borderId="37" xfId="0" applyFont="1" applyBorder="1" applyAlignment="1" applyProtection="1">
      <alignment horizontal="left" vertical="center" wrapText="1"/>
      <protection locked="0"/>
    </xf>
    <xf numFmtId="0" fontId="12" fillId="0" borderId="36" xfId="0" applyFont="1" applyFill="1" applyBorder="1" applyAlignment="1" applyProtection="1">
      <alignment horizontal="left" vertical="center" wrapText="1"/>
      <protection locked="0"/>
    </xf>
    <xf numFmtId="0" fontId="12" fillId="0" borderId="21" xfId="0" applyFont="1" applyFill="1" applyBorder="1" applyAlignment="1" applyProtection="1">
      <alignment horizontal="left" vertical="center" wrapText="1"/>
      <protection locked="0"/>
    </xf>
    <xf numFmtId="0" fontId="12" fillId="0" borderId="37" xfId="0" applyFont="1" applyFill="1" applyBorder="1" applyAlignment="1" applyProtection="1">
      <alignment horizontal="left" vertical="center" wrapText="1"/>
      <protection locked="0"/>
    </xf>
    <xf numFmtId="164" fontId="12" fillId="0" borderId="20" xfId="0" applyNumberFormat="1" applyFont="1" applyFill="1" applyBorder="1" applyAlignment="1" applyProtection="1">
      <alignment horizontal="center" vertical="center" wrapText="1"/>
      <protection locked="0"/>
    </xf>
    <xf numFmtId="164" fontId="12" fillId="0" borderId="21" xfId="0" applyNumberFormat="1" applyFont="1" applyFill="1" applyBorder="1" applyAlignment="1" applyProtection="1">
      <alignment horizontal="center" vertical="center" wrapText="1"/>
      <protection locked="0"/>
    </xf>
    <xf numFmtId="164" fontId="12" fillId="0" borderId="37" xfId="0" applyNumberFormat="1" applyFont="1" applyFill="1" applyBorder="1" applyAlignment="1" applyProtection="1">
      <alignment horizontal="center" vertical="center" wrapText="1"/>
      <protection locked="0"/>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6" fillId="0" borderId="39" xfId="0" applyFont="1" applyFill="1" applyBorder="1" applyAlignment="1">
      <alignment wrapText="1"/>
    </xf>
    <xf numFmtId="0" fontId="6" fillId="0" borderId="17" xfId="0" applyFont="1" applyFill="1" applyBorder="1" applyAlignment="1">
      <alignment wrapText="1"/>
    </xf>
    <xf numFmtId="0" fontId="6" fillId="0" borderId="32" xfId="0" applyFont="1" applyFill="1" applyBorder="1" applyAlignment="1">
      <alignment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10" fillId="0" borderId="12" xfId="0" applyFont="1" applyBorder="1" applyAlignment="1" applyProtection="1">
      <alignment horizontal="center"/>
      <protection/>
    </xf>
    <xf numFmtId="2" fontId="9" fillId="32" borderId="13" xfId="0" applyNumberFormat="1" applyFont="1" applyFill="1" applyBorder="1" applyAlignment="1" applyProtection="1" quotePrefix="1">
      <alignment horizontal="center"/>
      <protection/>
    </xf>
    <xf numFmtId="0" fontId="4" fillId="0" borderId="15" xfId="0" applyFont="1" applyBorder="1" applyAlignment="1">
      <alignment horizontal="center" wrapText="1"/>
    </xf>
    <xf numFmtId="10" fontId="12" fillId="0" borderId="20" xfId="0" applyNumberFormat="1" applyFont="1" applyFill="1" applyBorder="1" applyAlignment="1" applyProtection="1">
      <alignment horizontal="center" vertical="center"/>
      <protection locked="0"/>
    </xf>
    <xf numFmtId="10" fontId="12" fillId="0" borderId="21" xfId="0" applyNumberFormat="1" applyFont="1" applyFill="1" applyBorder="1" applyAlignment="1" applyProtection="1">
      <alignment horizontal="center" vertical="center"/>
      <protection locked="0"/>
    </xf>
    <xf numFmtId="10" fontId="12" fillId="0" borderId="37" xfId="0" applyNumberFormat="1" applyFont="1" applyFill="1" applyBorder="1" applyAlignment="1" applyProtection="1">
      <alignment horizontal="center" vertical="center"/>
      <protection locked="0"/>
    </xf>
    <xf numFmtId="0" fontId="7" fillId="0" borderId="4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9" xfId="0" applyFont="1" applyBorder="1" applyAlignment="1">
      <alignment horizontal="center" vertical="center" wrapText="1"/>
    </xf>
    <xf numFmtId="0" fontId="2" fillId="0" borderId="0" xfId="0" applyFont="1" applyAlignment="1">
      <alignment horizontal="center"/>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44"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locked="0"/>
    </xf>
    <xf numFmtId="0" fontId="11" fillId="0" borderId="46" xfId="0" applyFont="1" applyBorder="1" applyAlignment="1">
      <alignment horizontal="left" vertical="center" wrapText="1"/>
    </xf>
    <xf numFmtId="0" fontId="11" fillId="0" borderId="10" xfId="0" applyFont="1" applyBorder="1" applyAlignment="1">
      <alignment horizontal="left" vertical="center" wrapText="1"/>
    </xf>
    <xf numFmtId="0" fontId="11" fillId="0" borderId="25" xfId="0" applyFont="1" applyFill="1" applyBorder="1" applyAlignment="1">
      <alignment horizontal="center" vertical="center" wrapText="1"/>
    </xf>
    <xf numFmtId="0" fontId="6" fillId="0" borderId="37" xfId="0" applyFont="1" applyFill="1" applyBorder="1" applyAlignment="1">
      <alignment horizontal="center"/>
    </xf>
    <xf numFmtId="0" fontId="6"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wrapText="1"/>
    </xf>
    <xf numFmtId="0" fontId="4" fillId="0" borderId="29" xfId="0" applyFont="1" applyBorder="1" applyAlignment="1">
      <alignment wrapText="1"/>
    </xf>
    <xf numFmtId="0" fontId="11" fillId="0" borderId="22" xfId="0" applyFont="1" applyBorder="1" applyAlignment="1" applyProtection="1">
      <alignment horizontal="left" vertical="center" wrapText="1"/>
      <protection locked="0"/>
    </xf>
    <xf numFmtId="0" fontId="11" fillId="0" borderId="16" xfId="0" applyFont="1" applyFill="1" applyBorder="1" applyAlignment="1" applyProtection="1">
      <alignment horizontal="center" vertical="center" wrapText="1"/>
      <protection locked="0"/>
    </xf>
    <xf numFmtId="0" fontId="11" fillId="0" borderId="44"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11" fillId="0" borderId="45" xfId="0" applyFont="1" applyFill="1" applyBorder="1" applyAlignment="1" applyProtection="1">
      <alignment horizontal="center" vertical="center" wrapText="1"/>
      <protection locked="0"/>
    </xf>
    <xf numFmtId="0" fontId="11" fillId="0" borderId="35" xfId="0" applyFont="1" applyBorder="1" applyAlignment="1">
      <alignment horizontal="left" vertical="top" wrapText="1"/>
    </xf>
    <xf numFmtId="0" fontId="11" fillId="0" borderId="17" xfId="0" applyFont="1" applyBorder="1" applyAlignment="1">
      <alignment horizontal="left" vertical="top" wrapText="1"/>
    </xf>
    <xf numFmtId="0" fontId="4" fillId="0" borderId="0" xfId="0" applyFont="1" applyBorder="1" applyAlignment="1" applyProtection="1">
      <alignment horizontal="left" vertical="center"/>
      <protection locked="0"/>
    </xf>
    <xf numFmtId="2" fontId="8" fillId="32" borderId="47" xfId="0" applyNumberFormat="1" applyFont="1" applyFill="1" applyBorder="1" applyAlignment="1" applyProtection="1">
      <alignment horizontal="center" vertical="center"/>
      <protection locked="0"/>
    </xf>
    <xf numFmtId="2" fontId="8" fillId="32" borderId="15" xfId="0" applyNumberFormat="1" applyFont="1" applyFill="1" applyBorder="1" applyAlignment="1" applyProtection="1">
      <alignment horizontal="center" vertical="center"/>
      <protection locked="0"/>
    </xf>
    <xf numFmtId="2" fontId="8" fillId="32" borderId="48" xfId="0" applyNumberFormat="1" applyFont="1" applyFill="1" applyBorder="1" applyAlignment="1" applyProtection="1">
      <alignment horizontal="center" vertical="center"/>
      <protection locked="0"/>
    </xf>
    <xf numFmtId="0" fontId="11" fillId="0" borderId="38" xfId="0" applyFont="1" applyBorder="1" applyAlignment="1" applyProtection="1">
      <alignment horizontal="left" vertical="center" wrapText="1"/>
      <protection locked="0"/>
    </xf>
    <xf numFmtId="0" fontId="11" fillId="0" borderId="25" xfId="0" applyFont="1" applyBorder="1" applyAlignment="1">
      <alignment horizontal="left" vertical="center" wrapText="1"/>
    </xf>
    <xf numFmtId="0" fontId="11" fillId="0" borderId="13" xfId="0" applyFont="1" applyBorder="1" applyAlignment="1">
      <alignment horizontal="left" vertical="center" wrapText="1"/>
    </xf>
    <xf numFmtId="0" fontId="11" fillId="0" borderId="49" xfId="0" applyFont="1" applyBorder="1" applyAlignment="1">
      <alignment horizontal="left" vertical="center" wrapText="1"/>
    </xf>
    <xf numFmtId="0" fontId="11" fillId="0" borderId="39" xfId="0" applyFont="1" applyBorder="1" applyAlignment="1">
      <alignment horizontal="left" vertical="center" wrapText="1"/>
    </xf>
    <xf numFmtId="0" fontId="4" fillId="0" borderId="50" xfId="0" applyFont="1" applyFill="1" applyBorder="1" applyAlignment="1">
      <alignment horizontal="right" vertical="center"/>
    </xf>
    <xf numFmtId="0" fontId="4" fillId="0" borderId="15" xfId="0" applyFont="1" applyFill="1" applyBorder="1" applyAlignment="1">
      <alignment horizontal="right" vertical="center"/>
    </xf>
    <xf numFmtId="0" fontId="4" fillId="0" borderId="51" xfId="0" applyFont="1" applyFill="1" applyBorder="1" applyAlignment="1">
      <alignment horizontal="right" vertical="center"/>
    </xf>
    <xf numFmtId="0" fontId="11" fillId="0" borderId="52" xfId="0" applyFont="1" applyBorder="1" applyAlignment="1">
      <alignment horizontal="left" vertical="center" wrapText="1"/>
    </xf>
    <xf numFmtId="0" fontId="11" fillId="0" borderId="14"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140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T32"/>
  <sheetViews>
    <sheetView tabSelected="1" view="pageLayout" workbookViewId="0" topLeftCell="A1">
      <selection activeCell="B2" sqref="B2:S2"/>
    </sheetView>
  </sheetViews>
  <sheetFormatPr defaultColWidth="9.140625" defaultRowHeight="15"/>
  <cols>
    <col min="1" max="1" width="3.140625" style="1" customWidth="1"/>
    <col min="2" max="2" width="12.421875" style="1" customWidth="1"/>
    <col min="3" max="3" width="3.421875" style="1" customWidth="1"/>
    <col min="4" max="4" width="11.00390625" style="1" customWidth="1"/>
    <col min="5" max="5" width="2.7109375" style="1" customWidth="1"/>
    <col min="6" max="6" width="3.421875" style="1" customWidth="1"/>
    <col min="7" max="7" width="5.00390625" style="1" customWidth="1"/>
    <col min="8" max="8" width="2.421875" style="1" customWidth="1"/>
    <col min="9" max="9" width="4.140625" style="1" customWidth="1"/>
    <col min="10" max="10" width="4.421875" style="1" customWidth="1"/>
    <col min="11" max="11" width="6.00390625" style="1" customWidth="1"/>
    <col min="12" max="12" width="4.28125" style="1" customWidth="1"/>
    <col min="13" max="13" width="8.421875" style="1" customWidth="1"/>
    <col min="14" max="14" width="3.421875" style="1" customWidth="1"/>
    <col min="15" max="15" width="4.28125" style="1" customWidth="1"/>
    <col min="16" max="16" width="5.140625" style="1" customWidth="1"/>
    <col min="17" max="17" width="3.28125" style="1" customWidth="1"/>
    <col min="18" max="18" width="5.57421875" style="1" customWidth="1"/>
    <col min="19" max="19" width="6.140625" style="1" customWidth="1"/>
    <col min="20" max="16384" width="9.140625" style="1" customWidth="1"/>
  </cols>
  <sheetData>
    <row r="1" spans="2:19" ht="18.75" customHeight="1">
      <c r="B1" s="26" t="s">
        <v>50</v>
      </c>
      <c r="C1" s="26"/>
      <c r="D1" s="26"/>
      <c r="E1" s="26"/>
      <c r="F1" s="26"/>
      <c r="G1" s="26"/>
      <c r="H1" s="26"/>
      <c r="I1" s="26"/>
      <c r="J1" s="26"/>
      <c r="K1" s="26"/>
      <c r="L1" s="26"/>
      <c r="M1" s="26"/>
      <c r="N1" s="26"/>
      <c r="O1" s="26"/>
      <c r="P1" s="26"/>
      <c r="Q1" s="26"/>
      <c r="R1" s="26"/>
      <c r="S1" s="26"/>
    </row>
    <row r="2" spans="2:19" ht="22.5" customHeight="1">
      <c r="B2" s="64" t="s">
        <v>49</v>
      </c>
      <c r="C2" s="64"/>
      <c r="D2" s="64"/>
      <c r="E2" s="64"/>
      <c r="F2" s="64"/>
      <c r="G2" s="64"/>
      <c r="H2" s="64"/>
      <c r="I2" s="64"/>
      <c r="J2" s="64"/>
      <c r="K2" s="64"/>
      <c r="L2" s="64"/>
      <c r="M2" s="64"/>
      <c r="N2" s="64"/>
      <c r="O2" s="64"/>
      <c r="P2" s="64"/>
      <c r="Q2" s="64"/>
      <c r="R2" s="64"/>
      <c r="S2" s="64"/>
    </row>
    <row r="3" spans="1:19" ht="42" customHeight="1">
      <c r="A3" s="101"/>
      <c r="B3" s="51" t="s">
        <v>46</v>
      </c>
      <c r="C3" s="51"/>
      <c r="D3" s="51"/>
      <c r="E3" s="51"/>
      <c r="F3" s="51"/>
      <c r="G3" s="51"/>
      <c r="H3" s="51"/>
      <c r="I3" s="51"/>
      <c r="J3" s="51"/>
      <c r="K3" s="51"/>
      <c r="L3" s="51"/>
      <c r="M3" s="51"/>
      <c r="N3" s="51"/>
      <c r="O3" s="51"/>
      <c r="P3" s="51"/>
      <c r="Q3" s="51"/>
      <c r="R3" s="51"/>
      <c r="S3" s="51"/>
    </row>
    <row r="4" spans="1:19" ht="31.5" customHeight="1" thickBot="1">
      <c r="A4" s="101"/>
      <c r="B4" s="27" t="s">
        <v>47</v>
      </c>
      <c r="C4" s="27"/>
      <c r="D4" s="27"/>
      <c r="E4" s="27"/>
      <c r="F4" s="27"/>
      <c r="G4" s="27"/>
      <c r="H4" s="27"/>
      <c r="I4" s="27"/>
      <c r="J4" s="27"/>
      <c r="K4" s="27"/>
      <c r="L4" s="27"/>
      <c r="M4" s="27"/>
      <c r="N4" s="27"/>
      <c r="O4" s="27"/>
      <c r="P4" s="27"/>
      <c r="Q4" s="27"/>
      <c r="R4" s="27"/>
      <c r="S4" s="27"/>
    </row>
    <row r="5" spans="1:19" ht="28.5" customHeight="1">
      <c r="A5" s="101"/>
      <c r="B5" s="102" t="s">
        <v>29</v>
      </c>
      <c r="C5" s="103"/>
      <c r="D5" s="52"/>
      <c r="E5" s="52"/>
      <c r="F5" s="52"/>
      <c r="G5" s="52"/>
      <c r="H5" s="52"/>
      <c r="I5" s="52"/>
      <c r="J5" s="128"/>
      <c r="K5" s="129" t="s">
        <v>40</v>
      </c>
      <c r="L5" s="130"/>
      <c r="M5" s="130"/>
      <c r="N5" s="52"/>
      <c r="O5" s="52"/>
      <c r="P5" s="52"/>
      <c r="Q5" s="52"/>
      <c r="R5" s="52"/>
      <c r="S5" s="53"/>
    </row>
    <row r="6" spans="1:19" ht="30.75" customHeight="1">
      <c r="A6" s="101"/>
      <c r="B6" s="70" t="s">
        <v>41</v>
      </c>
      <c r="C6" s="71"/>
      <c r="D6" s="72"/>
      <c r="E6" s="72"/>
      <c r="F6" s="72"/>
      <c r="G6" s="72"/>
      <c r="H6" s="72"/>
      <c r="I6" s="72"/>
      <c r="J6" s="73"/>
      <c r="K6" s="122" t="s">
        <v>35</v>
      </c>
      <c r="L6" s="123"/>
      <c r="M6" s="123"/>
      <c r="N6" s="72"/>
      <c r="O6" s="72"/>
      <c r="P6" s="72"/>
      <c r="Q6" s="72"/>
      <c r="R6" s="72"/>
      <c r="S6" s="115"/>
    </row>
    <row r="7" spans="1:19" ht="15" customHeight="1">
      <c r="A7" s="101"/>
      <c r="B7" s="131" t="s">
        <v>17</v>
      </c>
      <c r="C7" s="61"/>
      <c r="D7" s="61"/>
      <c r="E7" s="11"/>
      <c r="F7" s="124" t="s">
        <v>19</v>
      </c>
      <c r="G7" s="124"/>
      <c r="H7" s="12"/>
      <c r="I7" s="56" t="s">
        <v>21</v>
      </c>
      <c r="J7" s="57"/>
      <c r="K7" s="58" t="s">
        <v>30</v>
      </c>
      <c r="L7" s="59"/>
      <c r="M7" s="59"/>
      <c r="N7" s="13"/>
      <c r="O7" s="65" t="s">
        <v>36</v>
      </c>
      <c r="P7" s="65"/>
      <c r="Q7" s="13"/>
      <c r="R7" s="65" t="s">
        <v>34</v>
      </c>
      <c r="S7" s="68"/>
    </row>
    <row r="8" spans="1:19" ht="15" customHeight="1">
      <c r="A8" s="101"/>
      <c r="B8" s="131"/>
      <c r="C8" s="61"/>
      <c r="D8" s="61"/>
      <c r="E8" s="11"/>
      <c r="F8" s="56" t="s">
        <v>20</v>
      </c>
      <c r="G8" s="56"/>
      <c r="H8" s="12"/>
      <c r="I8" s="56" t="s">
        <v>22</v>
      </c>
      <c r="J8" s="57"/>
      <c r="K8" s="60"/>
      <c r="L8" s="61"/>
      <c r="M8" s="61"/>
      <c r="N8" s="14"/>
      <c r="O8" s="66" t="s">
        <v>24</v>
      </c>
      <c r="P8" s="66"/>
      <c r="Q8" s="14"/>
      <c r="R8" s="66" t="s">
        <v>25</v>
      </c>
      <c r="S8" s="69"/>
    </row>
    <row r="9" spans="1:19" ht="15" customHeight="1">
      <c r="A9" s="101"/>
      <c r="B9" s="131"/>
      <c r="C9" s="61"/>
      <c r="D9" s="61"/>
      <c r="E9" s="11"/>
      <c r="F9" s="56" t="s">
        <v>18</v>
      </c>
      <c r="G9" s="56"/>
      <c r="H9" s="41"/>
      <c r="I9" s="41"/>
      <c r="J9" s="42"/>
      <c r="K9" s="60"/>
      <c r="L9" s="61"/>
      <c r="M9" s="61"/>
      <c r="N9" s="14"/>
      <c r="O9" s="66" t="s">
        <v>23</v>
      </c>
      <c r="P9" s="66"/>
      <c r="Q9" s="14"/>
      <c r="R9" s="66" t="s">
        <v>37</v>
      </c>
      <c r="S9" s="69"/>
    </row>
    <row r="10" spans="1:19" ht="13.5" customHeight="1">
      <c r="A10" s="101"/>
      <c r="B10" s="132"/>
      <c r="C10" s="63"/>
      <c r="D10" s="63"/>
      <c r="E10" s="43" t="s">
        <v>39</v>
      </c>
      <c r="F10" s="43"/>
      <c r="G10" s="43"/>
      <c r="H10" s="54"/>
      <c r="I10" s="54"/>
      <c r="J10" s="55"/>
      <c r="K10" s="62"/>
      <c r="L10" s="63"/>
      <c r="M10" s="63"/>
      <c r="N10" s="15"/>
      <c r="O10" s="67" t="s">
        <v>38</v>
      </c>
      <c r="P10" s="67"/>
      <c r="Q10" s="48"/>
      <c r="R10" s="48"/>
      <c r="S10" s="49"/>
    </row>
    <row r="11" spans="1:19" ht="15.75" customHeight="1">
      <c r="A11" s="101"/>
      <c r="B11" s="136" t="s">
        <v>32</v>
      </c>
      <c r="C11" s="59"/>
      <c r="D11" s="104"/>
      <c r="E11" s="58" t="s">
        <v>42</v>
      </c>
      <c r="F11" s="59"/>
      <c r="G11" s="59"/>
      <c r="H11" s="116"/>
      <c r="I11" s="116"/>
      <c r="J11" s="117"/>
      <c r="K11" s="58" t="s">
        <v>0</v>
      </c>
      <c r="L11" s="59"/>
      <c r="M11" s="59"/>
      <c r="N11" s="16"/>
      <c r="O11" s="31" t="s">
        <v>26</v>
      </c>
      <c r="P11" s="31"/>
      <c r="Q11" s="31"/>
      <c r="R11" s="31"/>
      <c r="S11" s="32"/>
    </row>
    <row r="12" spans="1:19" ht="16.5" customHeight="1">
      <c r="A12" s="101"/>
      <c r="B12" s="131"/>
      <c r="C12" s="61"/>
      <c r="D12" s="105"/>
      <c r="E12" s="60"/>
      <c r="F12" s="61"/>
      <c r="G12" s="61"/>
      <c r="H12" s="118"/>
      <c r="I12" s="118"/>
      <c r="J12" s="119"/>
      <c r="K12" s="60"/>
      <c r="L12" s="61"/>
      <c r="M12" s="61"/>
      <c r="N12" s="17"/>
      <c r="O12" s="33" t="s">
        <v>27</v>
      </c>
      <c r="P12" s="33"/>
      <c r="Q12" s="33"/>
      <c r="R12" s="33"/>
      <c r="S12" s="34"/>
    </row>
    <row r="13" spans="1:19" ht="15.75" customHeight="1" thickBot="1">
      <c r="A13" s="101"/>
      <c r="B13" s="137"/>
      <c r="C13" s="108"/>
      <c r="D13" s="106"/>
      <c r="E13" s="107"/>
      <c r="F13" s="108"/>
      <c r="G13" s="108"/>
      <c r="H13" s="120"/>
      <c r="I13" s="120"/>
      <c r="J13" s="121"/>
      <c r="K13" s="107"/>
      <c r="L13" s="108"/>
      <c r="M13" s="108"/>
      <c r="N13" s="18"/>
      <c r="O13" s="113" t="s">
        <v>38</v>
      </c>
      <c r="P13" s="113"/>
      <c r="Q13" s="113"/>
      <c r="R13" s="113"/>
      <c r="S13" s="114"/>
    </row>
    <row r="14" spans="1:19" ht="19.5" customHeight="1" thickBot="1">
      <c r="A14" s="101"/>
      <c r="B14" s="111" t="s">
        <v>43</v>
      </c>
      <c r="C14" s="112"/>
      <c r="D14" s="112"/>
      <c r="E14" s="112"/>
      <c r="F14" s="112"/>
      <c r="G14" s="112"/>
      <c r="H14" s="112"/>
      <c r="I14" s="112"/>
      <c r="J14" s="112"/>
      <c r="K14" s="112"/>
      <c r="L14" s="112"/>
      <c r="M14" s="112"/>
      <c r="N14" s="112"/>
      <c r="O14" s="112"/>
      <c r="P14" s="112"/>
      <c r="Q14" s="112"/>
      <c r="R14" s="112"/>
      <c r="S14" s="112"/>
    </row>
    <row r="15" spans="1:19" ht="43.5" customHeight="1">
      <c r="A15" s="101"/>
      <c r="B15" s="80" t="s">
        <v>48</v>
      </c>
      <c r="C15" s="81"/>
      <c r="D15" s="82"/>
      <c r="E15" s="109" t="s">
        <v>5</v>
      </c>
      <c r="F15" s="81"/>
      <c r="G15" s="81"/>
      <c r="H15" s="81"/>
      <c r="I15" s="82"/>
      <c r="J15" s="19" t="s">
        <v>3</v>
      </c>
      <c r="K15" s="109" t="s">
        <v>16</v>
      </c>
      <c r="L15" s="81"/>
      <c r="M15" s="82"/>
      <c r="N15" s="20" t="s">
        <v>4</v>
      </c>
      <c r="O15" s="35" t="s">
        <v>6</v>
      </c>
      <c r="P15" s="36"/>
      <c r="Q15" s="36"/>
      <c r="R15" s="36"/>
      <c r="S15" s="37"/>
    </row>
    <row r="16" spans="1:19" ht="19.5" customHeight="1">
      <c r="A16" s="101"/>
      <c r="B16" s="83" t="s">
        <v>1</v>
      </c>
      <c r="C16" s="84"/>
      <c r="D16" s="85"/>
      <c r="E16" s="38" t="s">
        <v>2</v>
      </c>
      <c r="F16" s="39"/>
      <c r="G16" s="39"/>
      <c r="H16" s="39"/>
      <c r="I16" s="110"/>
      <c r="J16" s="21" t="s">
        <v>3</v>
      </c>
      <c r="K16" s="38" t="s">
        <v>15</v>
      </c>
      <c r="L16" s="39"/>
      <c r="M16" s="110"/>
      <c r="N16" s="22" t="s">
        <v>4</v>
      </c>
      <c r="O16" s="38">
        <v>18.7</v>
      </c>
      <c r="P16" s="39"/>
      <c r="Q16" s="39"/>
      <c r="R16" s="39"/>
      <c r="S16" s="40"/>
    </row>
    <row r="17" spans="1:19" ht="19.5" customHeight="1">
      <c r="A17" s="101"/>
      <c r="B17" s="74"/>
      <c r="C17" s="75"/>
      <c r="D17" s="76"/>
      <c r="E17" s="77"/>
      <c r="F17" s="78"/>
      <c r="G17" s="78"/>
      <c r="H17" s="78"/>
      <c r="I17" s="79"/>
      <c r="J17" s="23" t="s">
        <v>3</v>
      </c>
      <c r="K17" s="92"/>
      <c r="L17" s="93"/>
      <c r="M17" s="94"/>
      <c r="N17" s="24" t="s">
        <v>4</v>
      </c>
      <c r="O17" s="28">
        <f>IF(E17*K17=0,"",E17*K17)</f>
      </c>
      <c r="P17" s="29"/>
      <c r="Q17" s="29"/>
      <c r="R17" s="29"/>
      <c r="S17" s="30"/>
    </row>
    <row r="18" spans="1:19" ht="19.5" customHeight="1">
      <c r="A18" s="101"/>
      <c r="B18" s="74"/>
      <c r="C18" s="75"/>
      <c r="D18" s="76"/>
      <c r="E18" s="77"/>
      <c r="F18" s="78"/>
      <c r="G18" s="78"/>
      <c r="H18" s="78"/>
      <c r="I18" s="79"/>
      <c r="J18" s="23" t="s">
        <v>3</v>
      </c>
      <c r="K18" s="92"/>
      <c r="L18" s="93"/>
      <c r="M18" s="94"/>
      <c r="N18" s="24" t="s">
        <v>4</v>
      </c>
      <c r="O18" s="28">
        <f aca="true" t="shared" si="0" ref="O18:O23">IF(E18*K18=0,"",E18*K18)</f>
      </c>
      <c r="P18" s="29"/>
      <c r="Q18" s="29"/>
      <c r="R18" s="29"/>
      <c r="S18" s="30"/>
    </row>
    <row r="19" spans="1:19" ht="19.5" customHeight="1">
      <c r="A19" s="101"/>
      <c r="B19" s="74"/>
      <c r="C19" s="75"/>
      <c r="D19" s="76"/>
      <c r="E19" s="77"/>
      <c r="F19" s="78"/>
      <c r="G19" s="78"/>
      <c r="H19" s="78"/>
      <c r="I19" s="79"/>
      <c r="J19" s="23" t="s">
        <v>3</v>
      </c>
      <c r="K19" s="92"/>
      <c r="L19" s="93"/>
      <c r="M19" s="94"/>
      <c r="N19" s="24" t="s">
        <v>4</v>
      </c>
      <c r="O19" s="28">
        <f>IF(E19*K19=0,"",E19*K19)</f>
      </c>
      <c r="P19" s="29"/>
      <c r="Q19" s="29"/>
      <c r="R19" s="29"/>
      <c r="S19" s="30"/>
    </row>
    <row r="20" spans="1:19" ht="19.5" customHeight="1">
      <c r="A20" s="101"/>
      <c r="B20" s="74"/>
      <c r="C20" s="75"/>
      <c r="D20" s="76"/>
      <c r="E20" s="77"/>
      <c r="F20" s="78"/>
      <c r="G20" s="78"/>
      <c r="H20" s="78"/>
      <c r="I20" s="79"/>
      <c r="J20" s="23" t="s">
        <v>3</v>
      </c>
      <c r="K20" s="92"/>
      <c r="L20" s="93"/>
      <c r="M20" s="94"/>
      <c r="N20" s="24" t="s">
        <v>4</v>
      </c>
      <c r="O20" s="28">
        <f t="shared" si="0"/>
      </c>
      <c r="P20" s="29"/>
      <c r="Q20" s="29"/>
      <c r="R20" s="29"/>
      <c r="S20" s="30"/>
    </row>
    <row r="21" spans="1:19" ht="19.5" customHeight="1">
      <c r="A21" s="101"/>
      <c r="B21" s="74"/>
      <c r="C21" s="75"/>
      <c r="D21" s="76"/>
      <c r="E21" s="77"/>
      <c r="F21" s="78"/>
      <c r="G21" s="78"/>
      <c r="H21" s="78"/>
      <c r="I21" s="79"/>
      <c r="J21" s="23" t="s">
        <v>3</v>
      </c>
      <c r="K21" s="92"/>
      <c r="L21" s="93"/>
      <c r="M21" s="94"/>
      <c r="N21" s="24" t="s">
        <v>4</v>
      </c>
      <c r="O21" s="28">
        <f t="shared" si="0"/>
      </c>
      <c r="P21" s="29"/>
      <c r="Q21" s="29"/>
      <c r="R21" s="29"/>
      <c r="S21" s="30"/>
    </row>
    <row r="22" spans="1:19" ht="19.5" customHeight="1">
      <c r="A22" s="101"/>
      <c r="B22" s="74"/>
      <c r="C22" s="75"/>
      <c r="D22" s="76"/>
      <c r="E22" s="77"/>
      <c r="F22" s="78"/>
      <c r="G22" s="78"/>
      <c r="H22" s="78"/>
      <c r="I22" s="79"/>
      <c r="J22" s="23" t="s">
        <v>3</v>
      </c>
      <c r="K22" s="92"/>
      <c r="L22" s="93"/>
      <c r="M22" s="94"/>
      <c r="N22" s="24" t="s">
        <v>4</v>
      </c>
      <c r="O22" s="28">
        <f t="shared" si="0"/>
      </c>
      <c r="P22" s="29"/>
      <c r="Q22" s="29"/>
      <c r="R22" s="29"/>
      <c r="S22" s="30"/>
    </row>
    <row r="23" spans="1:19" ht="22.5" customHeight="1">
      <c r="A23" s="101"/>
      <c r="B23" s="74"/>
      <c r="C23" s="75"/>
      <c r="D23" s="76"/>
      <c r="E23" s="77"/>
      <c r="F23" s="78"/>
      <c r="G23" s="78"/>
      <c r="H23" s="78"/>
      <c r="I23" s="79"/>
      <c r="J23" s="23" t="s">
        <v>3</v>
      </c>
      <c r="K23" s="92"/>
      <c r="L23" s="93"/>
      <c r="M23" s="94"/>
      <c r="N23" s="24" t="s">
        <v>4</v>
      </c>
      <c r="O23" s="28">
        <f t="shared" si="0"/>
      </c>
      <c r="P23" s="29"/>
      <c r="Q23" s="29"/>
      <c r="R23" s="29"/>
      <c r="S23" s="30"/>
    </row>
    <row r="24" spans="1:19" ht="24" customHeight="1" thickBot="1">
      <c r="A24" s="101"/>
      <c r="B24" s="133" t="s">
        <v>33</v>
      </c>
      <c r="C24" s="134"/>
      <c r="D24" s="134"/>
      <c r="E24" s="134"/>
      <c r="F24" s="134"/>
      <c r="G24" s="134"/>
      <c r="H24" s="134"/>
      <c r="I24" s="134"/>
      <c r="J24" s="134"/>
      <c r="K24" s="134"/>
      <c r="L24" s="134"/>
      <c r="M24" s="134"/>
      <c r="N24" s="135"/>
      <c r="O24" s="125">
        <f>IF(SUM(O17:S23)=0,"",SUM(O17:S23))</f>
      </c>
      <c r="P24" s="126"/>
      <c r="Q24" s="126"/>
      <c r="R24" s="126"/>
      <c r="S24" s="127"/>
    </row>
    <row r="25" spans="1:19" ht="22.5" customHeight="1">
      <c r="A25" s="101"/>
      <c r="B25" s="3">
        <f>IF(H11=0,"",H11)</f>
      </c>
      <c r="C25" s="4" t="s">
        <v>14</v>
      </c>
      <c r="D25" s="5">
        <f>IF(O24=0,"",O24)</f>
      </c>
      <c r="E25" s="4" t="s">
        <v>4</v>
      </c>
      <c r="F25" s="90">
        <f>IF(B25="","",B25-D25)</f>
      </c>
      <c r="G25" s="90"/>
      <c r="H25" s="90"/>
      <c r="I25" s="6" t="s">
        <v>10</v>
      </c>
      <c r="J25" s="90">
        <f>IF(H11=0,"",H11)</f>
      </c>
      <c r="K25" s="90"/>
      <c r="L25" s="4" t="s">
        <v>4</v>
      </c>
      <c r="M25" s="7">
        <f>IF(F25="","",F25/J25)</f>
      </c>
      <c r="N25" s="89" t="s">
        <v>28</v>
      </c>
      <c r="O25" s="89"/>
      <c r="P25" s="4" t="s">
        <v>4</v>
      </c>
      <c r="Q25" s="44">
        <f>IF(M25="","",M25*100)</f>
      </c>
      <c r="R25" s="44"/>
      <c r="S25" s="45"/>
    </row>
    <row r="26" spans="1:19" ht="30" customHeight="1" thickBot="1">
      <c r="A26" s="101"/>
      <c r="B26" s="8" t="s">
        <v>13</v>
      </c>
      <c r="C26" s="9"/>
      <c r="D26" s="9" t="s">
        <v>7</v>
      </c>
      <c r="E26" s="9"/>
      <c r="F26" s="91" t="s">
        <v>9</v>
      </c>
      <c r="G26" s="91"/>
      <c r="H26" s="91"/>
      <c r="I26" s="2"/>
      <c r="J26" s="91" t="s">
        <v>11</v>
      </c>
      <c r="K26" s="91"/>
      <c r="L26" s="9"/>
      <c r="M26" s="10" t="s">
        <v>8</v>
      </c>
      <c r="N26" s="50"/>
      <c r="O26" s="50"/>
      <c r="P26" s="50"/>
      <c r="Q26" s="46" t="s">
        <v>12</v>
      </c>
      <c r="R26" s="46"/>
      <c r="S26" s="47"/>
    </row>
    <row r="27" spans="1:19" ht="12" customHeight="1">
      <c r="A27" s="101"/>
      <c r="B27" s="95" t="s">
        <v>45</v>
      </c>
      <c r="C27" s="96"/>
      <c r="D27" s="96"/>
      <c r="E27" s="96"/>
      <c r="F27" s="96"/>
      <c r="G27" s="96"/>
      <c r="H27" s="96"/>
      <c r="I27" s="96"/>
      <c r="J27" s="96"/>
      <c r="K27" s="96"/>
      <c r="L27" s="96"/>
      <c r="M27" s="96"/>
      <c r="N27" s="96"/>
      <c r="O27" s="96"/>
      <c r="P27" s="96"/>
      <c r="Q27" s="96"/>
      <c r="R27" s="96"/>
      <c r="S27" s="97"/>
    </row>
    <row r="28" spans="1:20" ht="50.25" customHeight="1" thickBot="1">
      <c r="A28" s="101"/>
      <c r="B28" s="98"/>
      <c r="C28" s="99"/>
      <c r="D28" s="99"/>
      <c r="E28" s="99"/>
      <c r="F28" s="99"/>
      <c r="G28" s="99"/>
      <c r="H28" s="99"/>
      <c r="I28" s="99"/>
      <c r="J28" s="99"/>
      <c r="K28" s="99"/>
      <c r="L28" s="99"/>
      <c r="M28" s="99"/>
      <c r="N28" s="99"/>
      <c r="O28" s="99"/>
      <c r="P28" s="99"/>
      <c r="Q28" s="99"/>
      <c r="R28" s="99"/>
      <c r="S28" s="100"/>
      <c r="T28" s="1" t="s">
        <v>31</v>
      </c>
    </row>
    <row r="29" spans="1:19" ht="51.75" customHeight="1" thickBot="1">
      <c r="A29" s="101"/>
      <c r="B29" s="86" t="s">
        <v>44</v>
      </c>
      <c r="C29" s="87"/>
      <c r="D29" s="87"/>
      <c r="E29" s="87"/>
      <c r="F29" s="87"/>
      <c r="G29" s="87"/>
      <c r="H29" s="87"/>
      <c r="I29" s="87"/>
      <c r="J29" s="87"/>
      <c r="K29" s="87"/>
      <c r="L29" s="87"/>
      <c r="M29" s="87"/>
      <c r="N29" s="87"/>
      <c r="O29" s="87"/>
      <c r="P29" s="87"/>
      <c r="Q29" s="87"/>
      <c r="R29" s="87"/>
      <c r="S29" s="88"/>
    </row>
    <row r="31" spans="2:19" ht="14.25">
      <c r="B31" s="25"/>
      <c r="C31" s="25"/>
      <c r="D31" s="25"/>
      <c r="E31" s="25"/>
      <c r="F31" s="25"/>
      <c r="G31" s="25"/>
      <c r="H31" s="25"/>
      <c r="I31" s="25"/>
      <c r="J31" s="25"/>
      <c r="K31" s="25"/>
      <c r="L31" s="25"/>
      <c r="M31" s="25"/>
      <c r="N31" s="25"/>
      <c r="O31" s="25"/>
      <c r="P31" s="25"/>
      <c r="Q31" s="25"/>
      <c r="R31" s="25"/>
      <c r="S31" s="25"/>
    </row>
    <row r="32" spans="2:19" ht="14.25">
      <c r="B32" s="25"/>
      <c r="C32" s="25"/>
      <c r="D32" s="25"/>
      <c r="E32" s="25"/>
      <c r="F32" s="25"/>
      <c r="G32" s="25"/>
      <c r="H32" s="25"/>
      <c r="I32" s="25"/>
      <c r="J32" s="25"/>
      <c r="K32" s="25"/>
      <c r="L32" s="25"/>
      <c r="M32" s="25"/>
      <c r="N32" s="25"/>
      <c r="O32" s="25"/>
      <c r="P32" s="25"/>
      <c r="Q32" s="25"/>
      <c r="R32" s="25"/>
      <c r="S32" s="25"/>
    </row>
  </sheetData>
  <sheetProtection selectLockedCells="1"/>
  <mergeCells count="89">
    <mergeCell ref="B11:C13"/>
    <mergeCell ref="K11:M13"/>
    <mergeCell ref="K15:M15"/>
    <mergeCell ref="K16:M16"/>
    <mergeCell ref="K20:M20"/>
    <mergeCell ref="K21:M21"/>
    <mergeCell ref="K23:M23"/>
    <mergeCell ref="D5:J5"/>
    <mergeCell ref="K5:M5"/>
    <mergeCell ref="B7:D10"/>
    <mergeCell ref="B20:D20"/>
    <mergeCell ref="B21:D21"/>
    <mergeCell ref="O13:S13"/>
    <mergeCell ref="N6:S6"/>
    <mergeCell ref="H11:J13"/>
    <mergeCell ref="E20:I20"/>
    <mergeCell ref="K17:M17"/>
    <mergeCell ref="K18:M18"/>
    <mergeCell ref="K19:M19"/>
    <mergeCell ref="K6:M6"/>
    <mergeCell ref="O9:P9"/>
    <mergeCell ref="F7:G7"/>
    <mergeCell ref="A3:A26"/>
    <mergeCell ref="A27:A29"/>
    <mergeCell ref="B5:C5"/>
    <mergeCell ref="D11:D13"/>
    <mergeCell ref="E11:G13"/>
    <mergeCell ref="B18:D18"/>
    <mergeCell ref="E15:I15"/>
    <mergeCell ref="E16:I16"/>
    <mergeCell ref="E17:I17"/>
    <mergeCell ref="E18:I18"/>
    <mergeCell ref="B29:S29"/>
    <mergeCell ref="N25:O25"/>
    <mergeCell ref="F25:H25"/>
    <mergeCell ref="F26:H26"/>
    <mergeCell ref="K22:M22"/>
    <mergeCell ref="B27:S28"/>
    <mergeCell ref="O24:S24"/>
    <mergeCell ref="J26:K26"/>
    <mergeCell ref="J25:K25"/>
    <mergeCell ref="B24:N24"/>
    <mergeCell ref="B22:D22"/>
    <mergeCell ref="B23:D23"/>
    <mergeCell ref="E21:I21"/>
    <mergeCell ref="E22:I22"/>
    <mergeCell ref="E23:I23"/>
    <mergeCell ref="B15:D15"/>
    <mergeCell ref="B16:D16"/>
    <mergeCell ref="E19:I19"/>
    <mergeCell ref="B17:D17"/>
    <mergeCell ref="B19:D19"/>
    <mergeCell ref="B2:S2"/>
    <mergeCell ref="O7:P7"/>
    <mergeCell ref="O8:P8"/>
    <mergeCell ref="O10:P10"/>
    <mergeCell ref="R7:S7"/>
    <mergeCell ref="R8:S8"/>
    <mergeCell ref="R9:S9"/>
    <mergeCell ref="B6:C6"/>
    <mergeCell ref="D6:J6"/>
    <mergeCell ref="F9:G9"/>
    <mergeCell ref="B3:S3"/>
    <mergeCell ref="N5:S5"/>
    <mergeCell ref="H10:J10"/>
    <mergeCell ref="F8:G8"/>
    <mergeCell ref="I7:J7"/>
    <mergeCell ref="I8:J8"/>
    <mergeCell ref="K7:M10"/>
    <mergeCell ref="Q25:S25"/>
    <mergeCell ref="Q26:S26"/>
    <mergeCell ref="Q10:S10"/>
    <mergeCell ref="N26:P26"/>
    <mergeCell ref="O17:S17"/>
    <mergeCell ref="O18:S18"/>
    <mergeCell ref="O19:S19"/>
    <mergeCell ref="O20:S20"/>
    <mergeCell ref="O21:S21"/>
    <mergeCell ref="B14:S14"/>
    <mergeCell ref="B1:S1"/>
    <mergeCell ref="B4:S4"/>
    <mergeCell ref="O22:S22"/>
    <mergeCell ref="O23:S23"/>
    <mergeCell ref="O11:S11"/>
    <mergeCell ref="O12:S12"/>
    <mergeCell ref="O15:S15"/>
    <mergeCell ref="O16:S16"/>
    <mergeCell ref="H9:J9"/>
    <mergeCell ref="E10:G10"/>
  </mergeCells>
  <printOptions/>
  <pageMargins left="0.25" right="0.25" top="0.6770833333333334" bottom="0.25" header="0.3" footer="0.3"/>
  <pageSetup horizontalDpi="600" verticalDpi="600" orientation="portrait" r:id="rId3"/>
  <headerFooter>
    <oddHeader>&amp;L&amp;G</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k.r.smith</dc:creator>
  <cp:keywords/>
  <dc:description/>
  <cp:lastModifiedBy>Gamai Gregory</cp:lastModifiedBy>
  <cp:lastPrinted>2012-09-25T21:31:11Z</cp:lastPrinted>
  <dcterms:created xsi:type="dcterms:W3CDTF">2010-04-06T15:05:25Z</dcterms:created>
  <dcterms:modified xsi:type="dcterms:W3CDTF">2012-10-03T17:05:07Z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CopySource">
    <vt:lpwstr>https://ccofmicrosoftonlinecom-3.sharepoint.microsoftonline.com/CCOFTilthMerger/Cert_IntTeam/Shared Documents/Cross Departmental/Drafts For Review/Livestock/Dry Matter Intake from Pasture.xls</vt:lpwstr>
  </property>
  <property fmtid="{D5CDD505-2E9C-101B-9397-08002B2CF9AE}" pid="3" name="Order">
    <vt:lpwstr>26100.0000000000</vt:lpwstr>
  </property>
  <property fmtid="{D5CDD505-2E9C-101B-9397-08002B2CF9AE}" pid="4" name="TemplateUrl">
    <vt:lpwstr/>
  </property>
  <property fmtid="{D5CDD505-2E9C-101B-9397-08002B2CF9AE}" pid="5" name="xd_ProgID">
    <vt:lpwstr/>
  </property>
  <property fmtid="{D5CDD505-2E9C-101B-9397-08002B2CF9AE}" pid="6" name="_SourceUrl">
    <vt:lpwstr/>
  </property>
</Properties>
</file>